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6A2B9FA0-2A9A-47A1-82D6-7F937E455F1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2" sheetId="3" r:id="rId1"/>
    <sheet name="Лист1" sheetId="2" r:id="rId2"/>
    <sheet name="Sheet1" sheetId="1" r:id="rId3"/>
  </sheets>
  <definedNames>
    <definedName name="_xlcn.WorksheetConnection_ПоступленияОФ_20222023.xlsxТаблица1_2" hidden="1">Таблица1_2[]</definedName>
    <definedName name="ExternalData_1" localSheetId="1" hidden="1">Лист1!$A$1:$F$35</definedName>
  </definedNames>
  <calcPr calcId="162913"/>
  <pivotCaches>
    <pivotCache cacheId="34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_2" name="Таблица1_2" connection="WorksheetConnection_Поступления ОФ_2022-2023.xlsx!Таблица1_2"/>
        </x15:modelTables>
        <x15:extLst>
          <ext xmlns:x16="http://schemas.microsoft.com/office/spreadsheetml/2014/11/main" uri="{9835A34E-60A6-4A7C-AAB8-D5F71C897F49}">
            <x16:modelTimeGroupings>
              <x16:modelTimeGrouping tableName="Таблица1_2" columnName="Дата" columnId="Дата">
                <x16:calculatedTimeColumn columnName="Дата (Год)" columnId="Дата (Год)" contentType="years" isSelected="1"/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4493FC4-7283-479E-B0F7-CDB2A54EB5F3}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6586311-395B-4705-BD02-800D57D21EE1}" name="WorksheetConnection_Поступления ОФ_2022-2023.xlsx!Таблица1_2" type="102" refreshedVersion="6" minRefreshableVersion="5">
    <extLst>
      <ext xmlns:x15="http://schemas.microsoft.com/office/spreadsheetml/2010/11/main" uri="{DE250136-89BD-433C-8126-D09CA5730AF9}">
        <x15:connection id="Таблица1_2">
          <x15:rangePr sourceName="_xlcn.WorksheetConnection_ПоступленияОФ_20222023.xlsxТаблица1_2"/>
        </x15:connection>
      </ext>
    </extLst>
  </connection>
  <connection id="3" xr16:uid="{5E54190C-5706-4C40-97A1-295B56858A18}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<sst xmlns="http://schemas.openxmlformats.org/spreadsheetml/2006/main" count="360" uniqueCount="67">
  <si>
    <t>Дата</t>
  </si>
  <si>
    <t>Организация</t>
  </si>
  <si>
    <t>Проект</t>
  </si>
  <si>
    <t>Вид операции</t>
  </si>
  <si>
    <t>Сумма</t>
  </si>
  <si>
    <t>Валюта</t>
  </si>
  <si>
    <t>02.07.2022 0:00:00</t>
  </si>
  <si>
    <t>Общественный фонд «Жұлдызай и К»</t>
  </si>
  <si>
    <t>Поступление пожертвований жулдызай</t>
  </si>
  <si>
    <t>10 000 000,00</t>
  </si>
  <si>
    <t>KZT</t>
  </si>
  <si>
    <t>01.09.2022 0:00:00</t>
  </si>
  <si>
    <t>14.09.2022 0:00:00</t>
  </si>
  <si>
    <t>26.09.2022 0:00:00</t>
  </si>
  <si>
    <t>5 000 000,00</t>
  </si>
  <si>
    <t>14.10.2022 23:59:59</t>
  </si>
  <si>
    <t>1 360 060,00</t>
  </si>
  <si>
    <t>1 414 599,00</t>
  </si>
  <si>
    <t>18.10.2022 0:00:00</t>
  </si>
  <si>
    <t>1 108 850,00</t>
  </si>
  <si>
    <t>20.10.2022 23:59:59</t>
  </si>
  <si>
    <t>326 586,00</t>
  </si>
  <si>
    <t>367 086,00</t>
  </si>
  <si>
    <t>578 088,00</t>
  </si>
  <si>
    <t>21.10.2022 0:00:00</t>
  </si>
  <si>
    <t>366 012,00</t>
  </si>
  <si>
    <t>747 958,00</t>
  </si>
  <si>
    <t>22.10.2022 0:00:00</t>
  </si>
  <si>
    <t>16 000 000,00</t>
  </si>
  <si>
    <t>26.10.2022 0:00:00</t>
  </si>
  <si>
    <t>2 318 148,00</t>
  </si>
  <si>
    <t>27.10.2022 23:59:59</t>
  </si>
  <si>
    <t>01.11.2022 23:59:59</t>
  </si>
  <si>
    <t>7 517 467,00</t>
  </si>
  <si>
    <t>03.11.2022 23:59:59</t>
  </si>
  <si>
    <t>40 000,00</t>
  </si>
  <si>
    <t>07.11.2022 23:59:59</t>
  </si>
  <si>
    <t>08.11.2022 23:59:59</t>
  </si>
  <si>
    <t>752 183,00</t>
  </si>
  <si>
    <t>09.11.2022 17:09:27</t>
  </si>
  <si>
    <t>15.11.2022 23:59:59</t>
  </si>
  <si>
    <t>554 425,00</t>
  </si>
  <si>
    <t>23.11.2022 23:59:59</t>
  </si>
  <si>
    <t>30.11.2022 21:29:53</t>
  </si>
  <si>
    <t>1 018 179,00</t>
  </si>
  <si>
    <t>06.12.2022 23:59:59</t>
  </si>
  <si>
    <t>7 526 252,00</t>
  </si>
  <si>
    <t>15.12.2022 23:54:14</t>
  </si>
  <si>
    <t>1 000 000,00</t>
  </si>
  <si>
    <t>26.12.2022 23:59:59</t>
  </si>
  <si>
    <t>1 030 610,34</t>
  </si>
  <si>
    <t>29.12.2022 0:00:00</t>
  </si>
  <si>
    <t>2 796 586,00</t>
  </si>
  <si>
    <t>3 349 606,00</t>
  </si>
  <si>
    <t>4 636 296,00</t>
  </si>
  <si>
    <t>25.01.2023 23:59:59</t>
  </si>
  <si>
    <t>1 000,00</t>
  </si>
  <si>
    <t>Общий итог</t>
  </si>
  <si>
    <t>2022</t>
  </si>
  <si>
    <t>2023</t>
  </si>
  <si>
    <t>Jul</t>
  </si>
  <si>
    <t>Sep</t>
  </si>
  <si>
    <t>Oct</t>
  </si>
  <si>
    <t>Nov</t>
  </si>
  <si>
    <t>Dec</t>
  </si>
  <si>
    <t>Названия строк</t>
  </si>
  <si>
    <t>Сумма по столбцу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</si>
</sst>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₸_-;\-* #,##0.00\ _₸_-;_-* &quot;-&quot;??\ _₸_-;_-@_-"/>
    <numFmt numFmtId="169" formatCode="_-* #,##0\ _₸_-;\-* #,##0\ _₸_-;_-* &quot;-&quot;??\ _₸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4D4D4D"/>
      <name val="Microsoft Sans Serif"/>
      <family val="2"/>
      <charset val="204"/>
    </font>
    <font>
      <sz val="8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A0A0A0"/>
      </left>
      <right style="medium">
        <color rgb="FFA0A0A0"/>
      </right>
      <top style="medium">
        <color rgb="FFA0A0A0"/>
      </top>
      <bottom style="medium">
        <color rgb="FFA0A0A0"/>
      </bottom>
      <diagonal/>
    </border>
    <border>
      <left style="medium">
        <color rgb="FFA0A0A0"/>
      </left>
      <right style="medium">
        <color rgb="FFA0A0A0"/>
      </right>
      <top style="medium">
        <color rgb="FFA0A0A0"/>
      </top>
      <bottom/>
      <diagonal/>
    </border>
    <border>
      <left style="medium">
        <color rgb="FFA0A0A0"/>
      </left>
      <right style="medium">
        <color rgb="FFA0A0A0"/>
      </right>
      <top/>
      <bottom style="medium">
        <color rgb="FFA0A0A0"/>
      </bottom>
      <diagonal/>
    </border>
    <border>
      <left/>
      <right style="medium">
        <color rgb="FFA0A0A0"/>
      </right>
      <top style="medium">
        <color rgb="FFA0A0A0"/>
      </top>
      <bottom style="medium">
        <color rgb="FFA0A0A0"/>
      </bottom>
      <diagonal/>
    </border>
    <border>
      <left/>
      <right style="medium">
        <color rgb="FFA0A0A0"/>
      </right>
      <top style="medium">
        <color rgb="FFA0A0A0"/>
      </top>
      <bottom/>
      <diagonal/>
    </border>
    <border>
      <left style="medium">
        <color rgb="FFA0A0A0"/>
      </left>
      <right/>
      <top style="medium">
        <color rgb="FFA0A0A0"/>
      </top>
      <bottom style="medium">
        <color rgb="FFA0A0A0"/>
      </bottom>
      <diagonal/>
    </border>
    <border>
      <left style="medium">
        <color rgb="FFA0A0A0"/>
      </left>
      <right/>
      <top style="medium">
        <color rgb="FFA0A0A0"/>
      </top>
      <bottom/>
      <diagonal/>
    </border>
    <border>
      <left/>
      <right style="medium">
        <color rgb="FFA0A0A0"/>
      </right>
      <top/>
      <bottom style="medium">
        <color rgb="FFA0A0A0"/>
      </bottom>
      <diagonal/>
    </border>
    <border>
      <left style="medium">
        <color rgb="FFA0A0A0"/>
      </left>
      <right/>
      <top/>
      <bottom style="medium">
        <color rgb="FFA0A0A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14" fontId="0" fillId="0" borderId="0" xfId="0" applyNumberFormat="1"/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3" fontId="0" fillId="0" borderId="0" xfId="1" applyFont="1"/>
    <xf numFmtId="43" fontId="0" fillId="0" borderId="0" xfId="0" applyNumberFormat="1"/>
    <xf numFmtId="169" fontId="0" fillId="0" borderId="0" xfId="0" applyNumberFormat="1"/>
  </cellXfs>
  <cellStyles count="2">
    <cellStyle name="Обычный" xfId="0" builtinId="0"/>
    <cellStyle name="Финансовый" xfId="1" builtinId="3"/>
  </cellStyles>
  <dxfs count="38">
    <dxf>
      <numFmt numFmtId="35" formatCode="_-* #,##0.00\ _₸_-;\-* #,##0.00\ _₸_-;_-* &quot;-&quot;??\ _₸_-;_-@_-"/>
    </dxf>
    <dxf>
      <numFmt numFmtId="168" formatCode="_-* #,##0.0\ _₸_-;\-* #,##0.0\ _₸_-;_-* &quot;-&quot;??\ _₸_-;_-@_-"/>
    </dxf>
    <dxf>
      <numFmt numFmtId="169" formatCode="_-* #,##0\ _₸_-;\-* #,##0\ _₸_-;_-* &quot;-&quot;??\ _₸_-;_-@_-"/>
    </dxf>
    <dxf>
      <numFmt numFmtId="168" formatCode="_-* #,##0.0\ _₸_-;\-* #,##0.0\ _₸_-;_-* &quot;-&quot;??\ _₸_-;_-@_-"/>
    </dxf>
    <dxf>
      <numFmt numFmtId="169" formatCode="_-* #,##0\ _₸_-;\-* #,##0\ _₸_-;_-* &quot;-&quot;??\ _₸_-;_-@_-"/>
    </dxf>
    <dxf>
      <numFmt numFmtId="168" formatCode="_-* #,##0.0\ _₸_-;\-* #,##0.0\ _₸_-;_-* &quot;-&quot;??\ _₸_-;_-@_-"/>
    </dxf>
    <dxf>
      <numFmt numFmtId="169" formatCode="_-* #,##0\ _₸_-;\-* #,##0\ _₸_-;_-* &quot;-&quot;??\ _₸_-;_-@_-"/>
    </dxf>
    <dxf>
      <numFmt numFmtId="168" formatCode="_-* #,##0.0\ _₸_-;\-* #,##0.0\ _₸_-;_-* &quot;-&quot;??\ _₸_-;_-@_-"/>
    </dxf>
    <dxf>
      <numFmt numFmtId="169" formatCode="_-* #,##0\ _₸_-;\-* #,##0\ _₸_-;_-* &quot;-&quot;??\ _₸_-;_-@_-"/>
    </dxf>
    <dxf>
      <numFmt numFmtId="168" formatCode="_-* #,##0.0\ _₸_-;\-* #,##0.0\ _₸_-;_-* &quot;-&quot;??\ _₸_-;_-@_-"/>
    </dxf>
    <dxf>
      <numFmt numFmtId="169" formatCode="_-* #,##0\ _₸_-;\-* #,##0\ _₸_-;_-* &quot;-&quot;??\ _₸_-;_-@_-"/>
    </dxf>
    <dxf>
      <numFmt numFmtId="168" formatCode="_-* #,##0.0\ _₸_-;\-* #,##0.0\ _₸_-;_-* &quot;-&quot;??\ _₸_-;_-@_-"/>
    </dxf>
    <dxf>
      <numFmt numFmtId="169" formatCode="_-* #,##0\ _₸_-;\-* #,##0\ _₸_-;_-* &quot;-&quot;??\ _₸_-;_-@_-"/>
    </dxf>
    <dxf>
      <numFmt numFmtId="168" formatCode="_-* #,##0.0\ _₸_-;\-* #,##0.0\ _₸_-;_-* &quot;-&quot;??\ _₸_-;_-@_-"/>
    </dxf>
    <dxf>
      <numFmt numFmtId="169" formatCode="_-* #,##0\ _₸_-;\-* #,##0\ _₸_-;_-* &quot;-&quot;??\ _₸_-;_-@_-"/>
    </dxf>
    <dxf>
      <numFmt numFmtId="35" formatCode="_-* #,##0.00\ _₸_-;\-* #,##0.00\ _₸_-;_-* &quot;-&quot;??\ _₸_-;_-@_-"/>
    </dxf>
    <dxf>
      <numFmt numFmtId="35" formatCode="_-* #,##0.00\ _₸_-;\-* #,##0.00\ _₸_-;_-* &quot;-&quot;??\ _₸_-;_-@_-"/>
    </dxf>
    <dxf>
      <numFmt numFmtId="35" formatCode="_-* #,##0.00\ _₸_-;\-* #,##0.00\ _₸_-;_-* &quot;-&quot;??\ _₸_-;_-@_-"/>
    </dxf>
    <dxf>
      <numFmt numFmtId="35" formatCode="_-* #,##0.00\ _₸_-;\-* #,##0.00\ _₸_-;_-* &quot;-&quot;??\ _₸_-;_-@_-"/>
    </dxf>
    <dxf>
      <numFmt numFmtId="35" formatCode="_-* #,##0.00\ _₸_-;\-* #,##0.00\ _₸_-;_-* &quot;-&quot;??\ _₸_-;_-@_-"/>
    </dxf>
    <dxf>
      <numFmt numFmtId="35" formatCode="_-* #,##0.00\ _₸_-;\-* #,##0.00\ _₸_-;_-* &quot;-&quot;??\ _₸_-;_-@_-"/>
    </dxf>
    <dxf>
      <numFmt numFmtId="35" formatCode="_-* #,##0.00\ _₸_-;\-* #,##0.00\ _₸_-;_-* &quot;-&quot;??\ _₸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4D4D4D"/>
        <name val="Microsoft Sans Serif"/>
        <family val="2"/>
        <charset val="204"/>
        <scheme val="none"/>
      </font>
      <fill>
        <patternFill patternType="solid">
          <fgColor indexed="64"/>
          <bgColor rgb="FFF2F2F2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rgb="FFA0A0A0"/>
        </left>
        <right style="medium">
          <color rgb="FFA0A0A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04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04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A0A0A0"/>
        </left>
        <right/>
        <top style="medium">
          <color rgb="FFA0A0A0"/>
        </top>
        <bottom style="medium">
          <color rgb="FFA0A0A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04"/>
        <scheme val="none"/>
      </font>
      <fill>
        <patternFill patternType="solid">
          <fgColor indexed="64"/>
          <bgColor rgb="FFFFFFFF"/>
        </patternFill>
      </fill>
      <alignment horizontal="right" vertical="top" textRotation="0" wrapText="1" indent="0" justifyLastLine="0" shrinkToFit="0" readingOrder="0"/>
      <border diagonalUp="0" diagonalDown="0">
        <left style="medium">
          <color rgb="FFA0A0A0"/>
        </left>
        <right style="medium">
          <color rgb="FFA0A0A0"/>
        </right>
        <top style="medium">
          <color rgb="FFA0A0A0"/>
        </top>
        <bottom style="medium">
          <color rgb="FFA0A0A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04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A0A0A0"/>
        </left>
        <right style="medium">
          <color rgb="FFA0A0A0"/>
        </right>
        <top style="medium">
          <color rgb="FFA0A0A0"/>
        </top>
        <bottom style="medium">
          <color rgb="FFA0A0A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04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A0A0A0"/>
        </left>
        <right style="medium">
          <color rgb="FFA0A0A0"/>
        </right>
        <top style="medium">
          <color rgb="FFA0A0A0"/>
        </top>
        <bottom style="medium">
          <color rgb="FFA0A0A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04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rgb="FFA0A0A0"/>
        </left>
        <right style="medium">
          <color rgb="FFA0A0A0"/>
        </right>
        <top style="medium">
          <color rgb="FFA0A0A0"/>
        </top>
        <bottom style="medium">
          <color rgb="FFA0A0A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charset val="204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>
        <left/>
        <right style="medium">
          <color rgb="FFA0A0A0"/>
        </right>
        <top style="medium">
          <color rgb="FFA0A0A0"/>
        </top>
        <bottom style="medium">
          <color rgb="FFA0A0A0"/>
        </bottom>
        <vertical/>
        <horizontal/>
      </border>
    </dxf>
    <dxf>
      <border outline="0">
        <top style="medium">
          <color rgb="FFA0A0A0"/>
        </top>
      </border>
    </dxf>
    <dxf>
      <border outline="0">
        <bottom style="medium">
          <color rgb="FFA0A0A0"/>
        </bottom>
      </border>
    </dxf>
    <dxf>
      <border outline="0">
        <left style="medium">
          <color rgb="FFA0A0A0"/>
        </left>
        <right style="medium">
          <color rgb="FFA0A0A0"/>
        </right>
        <top style="medium">
          <color rgb="FFA0A0A0"/>
        </top>
        <bottom style="medium">
          <color rgb="FFA0A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втор" refreshedDate="45019.703722222221" createdVersion="5" refreshedVersion="6" minRefreshableVersion="3" recordCount="0" supportSubquery="1" supportAdvancedDrill="1" xr:uid="{E0479C4C-CFBE-4FE3-86CB-99AE3BCD1058}">
  <cacheSource type="external" connectionId="1"/>
  <cacheFields count="5">
    <cacheField name="[Таблица1_2].[Дата].[Дата]" caption="Дата" numFmtId="0" level="1">
      <sharedItems containsSemiMixedTypes="0" containsNonDate="0" containsDate="1" containsString="0" minDate="2022-12-06T00:00:00" maxDate="2022-12-30T00:00:00" count="4">
        <d v="2022-12-06T00:00:00"/>
        <d v="2022-12-15T00:00:00"/>
        <d v="2022-12-26T00:00:00"/>
        <d v="2022-12-29T00:00:00"/>
      </sharedItems>
    </cacheField>
    <cacheField name="[Таблица1_2].[Дата (Месяц)].[Дата (Месяц)]" caption="Дата (Месяц)" numFmtId="0" hierarchy="8" level="1">
      <sharedItems count="5">
        <s v="Jul"/>
        <s v="Sep"/>
        <s v="Oct"/>
        <s v="Nov"/>
        <s v="Dec"/>
      </sharedItems>
    </cacheField>
    <cacheField name="[Таблица1_2].[Дата (Год)].[Дата (Год)]" caption="Дата (Год)" numFmtId="0" hierarchy="6" level="1">
      <sharedItems count="2">
        <s v="2022"/>
        <s v="2023"/>
      </sharedItems>
    </cacheField>
    <cacheField name="[Таблица1_2].[Организация].[Организация]" caption="Организация" numFmtId="0" hierarchy="1" level="1">
      <sharedItems count="1">
        <s v="Общественный фонд «Жұлдызай и К»"/>
      </sharedItems>
    </cacheField>
    <cacheField name="[Measures].[Сумма по столбцу Сумма]" caption="Сумма по столбцу Сумма" numFmtId="0" hierarchy="12" level="32767"/>
  </cacheFields>
  <cacheHierarchies count="13">
    <cacheHierarchy uniqueName="[Таблица1_2].[Дата]" caption="Дата" attribute="1" time="1" defaultMemberUniqueName="[Таблица1_2].[Дата].[All]" allUniqueName="[Таблица1_2].[Дата].[All]" dimensionUniqueName="[Таблица1_2]" displayFolder="" count="2" memberValueDatatype="7" unbalanced="0">
      <fieldsUsage count="2">
        <fieldUsage x="-1"/>
        <fieldUsage x="0"/>
      </fieldsUsage>
    </cacheHierarchy>
    <cacheHierarchy uniqueName="[Таблица1_2].[Организация]" caption="Организация" attribute="1" defaultMemberUniqueName="[Таблица1_2].[Организация].[All]" allUniqueName="[Таблица1_2].[Организация].[All]" dimensionUniqueName="[Таблица1_2]" displayFolder="" count="2" memberValueDatatype="130" unbalanced="0">
      <fieldsUsage count="2">
        <fieldUsage x="-1"/>
        <fieldUsage x="3"/>
      </fieldsUsage>
    </cacheHierarchy>
    <cacheHierarchy uniqueName="[Таблица1_2].[Проект]" caption="Проект" attribute="1" defaultMemberUniqueName="[Таблица1_2].[Проект].[All]" allUniqueName="[Таблица1_2].[Проект].[All]" dimensionUniqueName="[Таблица1_2]" displayFolder="" count="0" memberValueDatatype="130" unbalanced="0"/>
    <cacheHierarchy uniqueName="[Таблица1_2].[Вид операции]" caption="Вид операции" attribute="1" defaultMemberUniqueName="[Таблица1_2].[Вид операции].[All]" allUniqueName="[Таблица1_2].[Вид операции].[All]" dimensionUniqueName="[Таблица1_2]" displayFolder="" count="0" memberValueDatatype="130" unbalanced="0"/>
    <cacheHierarchy uniqueName="[Таблица1_2].[Сумма]" caption="Сумма" attribute="1" defaultMemberUniqueName="[Таблица1_2].[Сумма].[All]" allUniqueName="[Таблица1_2].[Сумма].[All]" dimensionUniqueName="[Таблица1_2]" displayFolder="" count="0" memberValueDatatype="5" unbalanced="0"/>
    <cacheHierarchy uniqueName="[Таблица1_2].[Валюта]" caption="Валюта" attribute="1" defaultMemberUniqueName="[Таблица1_2].[Валюта].[All]" allUniqueName="[Таблица1_2].[Валюта].[All]" dimensionUniqueName="[Таблица1_2]" displayFolder="" count="0" memberValueDatatype="130" unbalanced="0"/>
    <cacheHierarchy uniqueName="[Таблица1_2].[Дата (Год)]" caption="Дата (Год)" attribute="1" defaultMemberUniqueName="[Таблица1_2].[Дата (Год)].[All]" allUniqueName="[Таблица1_2].[Дата (Год)].[All]" dimensionUniqueName="[Таблица1_2]" displayFolder="" count="2" memberValueDatatype="130" unbalanced="0">
      <fieldsUsage count="2">
        <fieldUsage x="-1"/>
        <fieldUsage x="2"/>
      </fieldsUsage>
    </cacheHierarchy>
    <cacheHierarchy uniqueName="[Таблица1_2].[Дата (Квартал)]" caption="Дата (Квартал)" attribute="1" defaultMemberUniqueName="[Таблица1_2].[Дата (Квартал)].[All]" allUniqueName="[Таблица1_2].[Дата (Квартал)].[All]" dimensionUniqueName="[Таблица1_2]" displayFolder="" count="2" memberValueDatatype="130" unbalanced="0"/>
    <cacheHierarchy uniqueName="[Таблица1_2].[Дата (Месяц)]" caption="Дата (Месяц)" attribute="1" defaultMemberUniqueName="[Таблица1_2].[Дата (Месяц)].[All]" allUniqueName="[Таблица1_2].[Дата (Месяц)].[All]" dimensionUniqueName="[Таблица1_2]" displayFolder="" count="2" memberValueDatatype="130" unbalanced="0">
      <fieldsUsage count="2">
        <fieldUsage x="-1"/>
        <fieldUsage x="1"/>
      </fieldsUsage>
    </cacheHierarchy>
    <cacheHierarchy uniqueName="[Таблица1_2].[Дата (Индекс месяца)]" caption="Дата (Индекс месяца)" attribute="1" defaultMemberUniqueName="[Таблица1_2].[Дата (Индекс месяца)].[All]" allUniqueName="[Таблица1_2].[Дата (Индекс месяца)].[All]" dimensionUniqueName="[Таблица1_2]" displayFolder="" count="0" memberValueDatatype="20" unbalanced="0" hidden="1"/>
    <cacheHierarchy uniqueName="[Measures].[__XL_Count Таблица1_2]" caption="__XL_Count Таблица1_2" measure="1" displayFolder="" measureGroup="Таблица1_2" count="0" hidden="1"/>
    <cacheHierarchy uniqueName="[Measures].[__Не определено ни одной меры]" caption="__Не определено ни одной меры" measure="1" displayFolder="" count="0" hidden="1"/>
    <cacheHierarchy uniqueName="[Measures].[Сумма по столбцу Сумма]" caption="Сумма по столбцу Сумма" measure="1" displayFolder="" measureGroup="Таблица1_2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Таблица1_2" uniqueName="[Таблица1_2]" caption="Таблица1_2"/>
  </dimensions>
  <measureGroups count="1">
    <measureGroup name="Таблица1_2" caption="Таблица1_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E6771F-8352-4714-A004-14854E60F11D}" name="Сводная таблица4" cacheId="340" applyNumberFormats="0" applyBorderFormats="0" applyFontFormats="0" applyPatternFormats="0" applyAlignmentFormats="0" applyWidthHeightFormats="1" dataCaption="Значения" tag="c0519d2a-671f-4e31-ad5c-a160204cbbd4" updatedVersion="6" minRefreshableVersion="3" useAutoFormatting="1" itemPrintTitles="1" createdVersion="5" indent="0" outline="1" outlineData="1" multipleFieldFilters="0">
  <location ref="A1:B10" firstHeaderRow="1" firstDataRow="1" firstDataCol="1"/>
  <pivotFields count="5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axis="axisRow" allDrilled="1" subtotalTop="0" showAll="0" dataSourceSort="1" defaultSubtotal="0" defaultAttributeDrillState="1">
      <items count="5">
        <item x="0" e="0"/>
        <item x="1" e="0"/>
        <item x="2" e="0"/>
        <item x="3" e="0"/>
        <item x="4" e="0"/>
      </items>
    </pivotField>
    <pivotField axis="axisRow" allDrilled="1" subtotalTop="0" showAll="0" dataSourceSort="1" defaultSubtotal="0" defaultAttributeDrillState="1">
      <items count="2">
        <item x="0"/>
        <item x="1" e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</pivotFields>
  <rowFields count="4">
    <field x="3"/>
    <field x="2"/>
    <field x="1"/>
    <field x="0"/>
  </rowFields>
  <rowItems count="9">
    <i>
      <x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t="grand">
      <x/>
    </i>
  </rowItems>
  <colItems count="1">
    <i/>
  </colItems>
  <dataFields count="1">
    <dataField name="Сумма по столбцу Сумма" fld="4" baseField="0" baseItem="0"/>
  </dataFields>
  <formats count="8">
    <format dxfId="14">
      <pivotArea collapsedLevelsAreSubtotals="1" fieldPosition="0">
        <references count="2">
          <reference field="2" count="1">
            <x v="0"/>
          </reference>
          <reference field="3" count="0" selected="0"/>
        </references>
      </pivotArea>
    </format>
    <format dxfId="12">
      <pivotArea collapsedLevelsAreSubtotals="1" fieldPosition="0">
        <references count="3">
          <reference field="1" count="1">
            <x v="0"/>
          </reference>
          <reference field="2" count="1" selected="0">
            <x v="0"/>
          </reference>
          <reference field="3" count="0" selected="0"/>
        </references>
      </pivotArea>
    </format>
    <format dxfId="10">
      <pivotArea collapsedLevelsAreSubtotals="1" fieldPosition="0">
        <references count="3">
          <reference field="1" count="1">
            <x v="1"/>
          </reference>
          <reference field="2" count="1" selected="0">
            <x v="0"/>
          </reference>
          <reference field="3" count="0" selected="0"/>
        </references>
      </pivotArea>
    </format>
    <format dxfId="8">
      <pivotArea collapsedLevelsAreSubtotals="1" fieldPosition="0">
        <references count="3">
          <reference field="1" count="1">
            <x v="2"/>
          </reference>
          <reference field="2" count="1" selected="0">
            <x v="0"/>
          </reference>
          <reference field="3" count="0" selected="0"/>
        </references>
      </pivotArea>
    </format>
    <format dxfId="6">
      <pivotArea collapsedLevelsAreSubtotals="1" fieldPosition="0">
        <references count="3">
          <reference field="1" count="1">
            <x v="3"/>
          </reference>
          <reference field="2" count="1" selected="0">
            <x v="0"/>
          </reference>
          <reference field="3" count="0" selected="0"/>
        </references>
      </pivotArea>
    </format>
    <format dxfId="4">
      <pivotArea collapsedLevelsAreSubtotals="1" fieldPosition="0">
        <references count="3">
          <reference field="1" count="1">
            <x v="4"/>
          </reference>
          <reference field="2" count="1" selected="0">
            <x v="0"/>
          </reference>
          <reference field="3" count="0" selected="0"/>
        </references>
      </pivotArea>
    </format>
    <format dxfId="2">
      <pivotArea collapsedLevelsAreSubtotals="1" fieldPosition="0">
        <references count="2">
          <reference field="2" count="1">
            <x v="1"/>
          </reference>
          <reference field="3" count="0" selected="0"/>
        </references>
      </pivotArea>
    </format>
    <format dxfId="0">
      <pivotArea grandRow="1" outline="0" collapsedLevelsAreSubtotals="1" fieldPosition="0"/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4">
    <rowHierarchyUsage hierarchyUsage="1"/>
    <rowHierarchyUsage hierarchyUsage="6"/>
    <rowHierarchyUsage hierarchyUsage="8"/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_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468B908A-4A60-43BC-A0B6-E9637D807DC9}" autoFormatId="16" applyNumberFormats="0" applyBorderFormats="0" applyFontFormats="0" applyPatternFormats="0" applyAlignmentFormats="0" applyWidthHeightFormats="0">
  <queryTableRefresh nextId="7">
    <queryTableFields count="6">
      <queryTableField id="1" name="Дата" tableColumnId="1"/>
      <queryTableField id="2" name="Организация" tableColumnId="2"/>
      <queryTableField id="3" name="Проект" tableColumnId="3"/>
      <queryTableField id="4" name="Вид операции" tableColumnId="4"/>
      <queryTableField id="5" name="Сумма" tableColumnId="5"/>
      <queryTableField id="6" name="Валюта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DFCEB2-1014-4595-90D9-082A7C8D5CA2}" name="Таблица1_2" displayName="Таблица1_2" ref="A1:F35" tableType="queryTable" totalsRowShown="0">
  <autoFilter ref="A1:F35" xr:uid="{C144D777-E0DE-4143-A11B-CB8A73BA5500}"/>
  <tableColumns count="6">
    <tableColumn id="1" xr3:uid="{11C3CED0-DC5E-4E1F-96B3-5A498812BF21}" uniqueName="1" name="Дата" queryTableFieldId="1" dataDxfId="26"/>
    <tableColumn id="2" xr3:uid="{99947C07-44EB-49A9-B2F3-B416BACFC461}" uniqueName="2" name="Организация" queryTableFieldId="2" dataDxfId="25"/>
    <tableColumn id="3" xr3:uid="{80A435FA-760F-4657-9D77-7292D0D61225}" uniqueName="3" name="Проект" queryTableFieldId="3" dataDxfId="24"/>
    <tableColumn id="4" xr3:uid="{1D5ABFCA-F45F-4CDF-A4E9-68FABBF02CD2}" uniqueName="4" name="Вид операции" queryTableFieldId="4" dataDxfId="23"/>
    <tableColumn id="5" xr3:uid="{2C54407D-76C1-4A60-92FB-A89F58F4F3C0}" uniqueName="5" name="Сумма" queryTableFieldId="5"/>
    <tableColumn id="6" xr3:uid="{3520B834-3255-4E0E-A85F-310E1E5D2295}" uniqueName="6" name="Валюта" queryTableFieldId="6" dataDxfId="2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B8A138-A606-4211-A892-6F323ABFB185}" name="Таблица1" displayName="Таблица1" ref="A1:F35" totalsRowShown="0" headerRowDxfId="27" dataDxfId="28" headerRowBorderDxfId="36" tableBorderDxfId="37" totalsRowBorderDxfId="35">
  <autoFilter ref="A1:F35" xr:uid="{F1F721DF-B8F1-4F6D-8223-B19B900E9A77}"/>
  <tableColumns count="6">
    <tableColumn id="1" xr3:uid="{D8787985-3CB1-4728-BA70-5BCC71AB0DE5}" name="Дата" dataDxfId="34"/>
    <tableColumn id="2" xr3:uid="{BC490211-90E6-4943-B9D0-BDCD81CE184E}" name="Организация" dataDxfId="33"/>
    <tableColumn id="3" xr3:uid="{690489AE-C645-4938-A696-6BCC61D22C9B}" name="Проект" dataDxfId="32"/>
    <tableColumn id="4" xr3:uid="{FDFF3594-5A85-4C1A-80D0-C0D871DFED0A}" name="Вид операции" dataDxfId="31"/>
    <tableColumn id="5" xr3:uid="{AB15E727-B72D-4B78-A23F-596E19B77439}" name="Сумма" dataDxfId="30"/>
    <tableColumn id="6" xr3:uid="{4E6621B2-6172-4B5F-8C42-7AC6E03C0D36}" name="Валюта" dataDxf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DEC5-594A-405E-B4B6-9130D511F92A}">
  <dimension ref="A1:B35"/>
  <sheetViews>
    <sheetView tabSelected="1" workbookViewId="0">
      <selection activeCell="G17" sqref="G17"/>
    </sheetView>
  </sheetViews>
  <sheetFormatPr defaultRowHeight="14.4" x14ac:dyDescent="0.3"/>
  <cols>
    <col min="1" max="1" width="37.21875" bestFit="1" customWidth="1"/>
    <col min="2" max="2" width="23.88671875" style="18" bestFit="1" customWidth="1"/>
    <col min="3" max="22" width="10.109375" bestFit="1" customWidth="1"/>
    <col min="23" max="23" width="11" bestFit="1" customWidth="1"/>
    <col min="24" max="25" width="10.109375" bestFit="1" customWidth="1"/>
    <col min="26" max="26" width="12" bestFit="1" customWidth="1"/>
  </cols>
  <sheetData>
    <row r="1" spans="1:2" x14ac:dyDescent="0.3">
      <c r="A1" s="14" t="s">
        <v>65</v>
      </c>
      <c r="B1" t="s">
        <v>66</v>
      </c>
    </row>
    <row r="2" spans="1:2" x14ac:dyDescent="0.3">
      <c r="A2" s="15" t="s">
        <v>7</v>
      </c>
      <c r="B2" s="13"/>
    </row>
    <row r="3" spans="1:2" x14ac:dyDescent="0.3">
      <c r="A3" s="16" t="s">
        <v>58</v>
      </c>
      <c r="B3" s="20"/>
    </row>
    <row r="4" spans="1:2" x14ac:dyDescent="0.3">
      <c r="A4" s="17" t="s">
        <v>60</v>
      </c>
      <c r="B4" s="20">
        <v>10000000</v>
      </c>
    </row>
    <row r="5" spans="1:2" x14ac:dyDescent="0.3">
      <c r="A5" s="17" t="s">
        <v>61</v>
      </c>
      <c r="B5" s="20">
        <v>20001000</v>
      </c>
    </row>
    <row r="6" spans="1:2" x14ac:dyDescent="0.3">
      <c r="A6" s="17" t="s">
        <v>62</v>
      </c>
      <c r="B6" s="20">
        <v>29587887</v>
      </c>
    </row>
    <row r="7" spans="1:2" x14ac:dyDescent="0.3">
      <c r="A7" s="17" t="s">
        <v>63</v>
      </c>
      <c r="B7" s="20">
        <v>20248266</v>
      </c>
    </row>
    <row r="8" spans="1:2" x14ac:dyDescent="0.3">
      <c r="A8" s="17" t="s">
        <v>64</v>
      </c>
      <c r="B8" s="20">
        <v>23135936.34</v>
      </c>
    </row>
    <row r="9" spans="1:2" x14ac:dyDescent="0.3">
      <c r="A9" s="16" t="s">
        <v>59</v>
      </c>
      <c r="B9" s="20">
        <v>1000</v>
      </c>
    </row>
    <row r="10" spans="1:2" x14ac:dyDescent="0.3">
      <c r="A10" s="15" t="s">
        <v>57</v>
      </c>
      <c r="B10" s="19">
        <v>102974089.34</v>
      </c>
    </row>
    <row r="11" spans="1:2" x14ac:dyDescent="0.3">
      <c r="B11"/>
    </row>
    <row r="12" spans="1:2" x14ac:dyDescent="0.3">
      <c r="B12"/>
    </row>
    <row r="13" spans="1:2" x14ac:dyDescent="0.3">
      <c r="B13"/>
    </row>
    <row r="14" spans="1:2" x14ac:dyDescent="0.3">
      <c r="B14"/>
    </row>
    <row r="15" spans="1:2" x14ac:dyDescent="0.3">
      <c r="B15"/>
    </row>
    <row r="16" spans="1:2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/>
    </row>
    <row r="22" spans="2:2" x14ac:dyDescent="0.3">
      <c r="B22"/>
    </row>
    <row r="23" spans="2:2" x14ac:dyDescent="0.3">
      <c r="B23"/>
    </row>
    <row r="24" spans="2:2" x14ac:dyDescent="0.3">
      <c r="B24"/>
    </row>
    <row r="25" spans="2:2" x14ac:dyDescent="0.3">
      <c r="B25"/>
    </row>
    <row r="26" spans="2:2" x14ac:dyDescent="0.3">
      <c r="B26"/>
    </row>
    <row r="27" spans="2:2" x14ac:dyDescent="0.3">
      <c r="B27"/>
    </row>
    <row r="28" spans="2:2" x14ac:dyDescent="0.3">
      <c r="B28"/>
    </row>
    <row r="29" spans="2:2" x14ac:dyDescent="0.3">
      <c r="B29"/>
    </row>
    <row r="30" spans="2:2" x14ac:dyDescent="0.3">
      <c r="B30"/>
    </row>
    <row r="31" spans="2:2" x14ac:dyDescent="0.3">
      <c r="B31"/>
    </row>
    <row r="32" spans="2:2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6315-6161-417E-95FF-B1B238FCA204}">
  <dimension ref="A1:F35"/>
  <sheetViews>
    <sheetView workbookViewId="0">
      <selection sqref="A1:F35"/>
    </sheetView>
  </sheetViews>
  <sheetFormatPr defaultRowHeight="14.4" x14ac:dyDescent="0.3"/>
  <cols>
    <col min="1" max="1" width="10.109375" bestFit="1" customWidth="1"/>
    <col min="2" max="3" width="34.33203125" bestFit="1" customWidth="1"/>
    <col min="4" max="4" width="36" bestFit="1" customWidth="1"/>
    <col min="5" max="5" width="11" bestFit="1" customWidth="1"/>
    <col min="6" max="6" width="9.664062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3">
        <v>44744</v>
      </c>
      <c r="B2" s="13" t="s">
        <v>7</v>
      </c>
      <c r="C2" s="13" t="s">
        <v>7</v>
      </c>
      <c r="D2" s="13" t="s">
        <v>8</v>
      </c>
      <c r="E2">
        <v>10000000</v>
      </c>
      <c r="F2" s="13" t="s">
        <v>10</v>
      </c>
    </row>
    <row r="3" spans="1:6" x14ac:dyDescent="0.3">
      <c r="A3" s="3">
        <v>44805</v>
      </c>
      <c r="B3" s="13" t="s">
        <v>7</v>
      </c>
      <c r="C3" s="13" t="s">
        <v>7</v>
      </c>
      <c r="D3" s="13" t="s">
        <v>8</v>
      </c>
      <c r="E3">
        <v>500</v>
      </c>
      <c r="F3" s="13" t="s">
        <v>10</v>
      </c>
    </row>
    <row r="4" spans="1:6" x14ac:dyDescent="0.3">
      <c r="A4" s="3">
        <v>44818</v>
      </c>
      <c r="B4" s="13" t="s">
        <v>7</v>
      </c>
      <c r="C4" s="13" t="s">
        <v>7</v>
      </c>
      <c r="D4" s="13" t="s">
        <v>8</v>
      </c>
      <c r="E4">
        <v>500</v>
      </c>
      <c r="F4" s="13" t="s">
        <v>10</v>
      </c>
    </row>
    <row r="5" spans="1:6" x14ac:dyDescent="0.3">
      <c r="A5" s="3">
        <v>44830</v>
      </c>
      <c r="B5" s="13" t="s">
        <v>7</v>
      </c>
      <c r="C5" s="13" t="s">
        <v>7</v>
      </c>
      <c r="D5" s="13" t="s">
        <v>8</v>
      </c>
      <c r="E5">
        <v>5000000</v>
      </c>
      <c r="F5" s="13" t="s">
        <v>10</v>
      </c>
    </row>
    <row r="6" spans="1:6" x14ac:dyDescent="0.3">
      <c r="A6" s="3">
        <v>44830</v>
      </c>
      <c r="B6" s="13" t="s">
        <v>7</v>
      </c>
      <c r="C6" s="13" t="s">
        <v>7</v>
      </c>
      <c r="D6" s="13" t="s">
        <v>8</v>
      </c>
      <c r="E6">
        <v>5000000</v>
      </c>
      <c r="F6" s="13" t="s">
        <v>10</v>
      </c>
    </row>
    <row r="7" spans="1:6" x14ac:dyDescent="0.3">
      <c r="A7" s="3">
        <v>44830</v>
      </c>
      <c r="B7" s="13" t="s">
        <v>7</v>
      </c>
      <c r="C7" s="13" t="s">
        <v>7</v>
      </c>
      <c r="D7" s="13" t="s">
        <v>8</v>
      </c>
      <c r="E7">
        <v>10000000</v>
      </c>
      <c r="F7" s="13" t="s">
        <v>10</v>
      </c>
    </row>
    <row r="8" spans="1:6" x14ac:dyDescent="0.3">
      <c r="A8" s="3">
        <v>44848</v>
      </c>
      <c r="B8" s="13" t="s">
        <v>7</v>
      </c>
      <c r="C8" s="13" t="s">
        <v>7</v>
      </c>
      <c r="D8" s="13" t="s">
        <v>8</v>
      </c>
      <c r="E8">
        <v>1360060</v>
      </c>
      <c r="F8" s="13" t="s">
        <v>10</v>
      </c>
    </row>
    <row r="9" spans="1:6" x14ac:dyDescent="0.3">
      <c r="A9" s="3">
        <v>44848</v>
      </c>
      <c r="B9" s="13" t="s">
        <v>7</v>
      </c>
      <c r="C9" s="13" t="s">
        <v>7</v>
      </c>
      <c r="D9" s="13" t="s">
        <v>8</v>
      </c>
      <c r="E9">
        <v>1414599</v>
      </c>
      <c r="F9" s="13" t="s">
        <v>10</v>
      </c>
    </row>
    <row r="10" spans="1:6" x14ac:dyDescent="0.3">
      <c r="A10" s="3">
        <v>44852</v>
      </c>
      <c r="B10" s="13" t="s">
        <v>7</v>
      </c>
      <c r="C10" s="13" t="s">
        <v>7</v>
      </c>
      <c r="D10" s="13" t="s">
        <v>8</v>
      </c>
      <c r="E10">
        <v>1108850</v>
      </c>
      <c r="F10" s="13" t="s">
        <v>10</v>
      </c>
    </row>
    <row r="11" spans="1:6" x14ac:dyDescent="0.3">
      <c r="A11" s="3">
        <v>44854</v>
      </c>
      <c r="B11" s="13" t="s">
        <v>7</v>
      </c>
      <c r="C11" s="13" t="s">
        <v>7</v>
      </c>
      <c r="D11" s="13" t="s">
        <v>8</v>
      </c>
      <c r="E11">
        <v>326586</v>
      </c>
      <c r="F11" s="13" t="s">
        <v>10</v>
      </c>
    </row>
    <row r="12" spans="1:6" x14ac:dyDescent="0.3">
      <c r="A12" s="3">
        <v>44854</v>
      </c>
      <c r="B12" s="13" t="s">
        <v>7</v>
      </c>
      <c r="C12" s="13" t="s">
        <v>7</v>
      </c>
      <c r="D12" s="13" t="s">
        <v>8</v>
      </c>
      <c r="E12">
        <v>367086</v>
      </c>
      <c r="F12" s="13" t="s">
        <v>10</v>
      </c>
    </row>
    <row r="13" spans="1:6" x14ac:dyDescent="0.3">
      <c r="A13" s="3">
        <v>44854</v>
      </c>
      <c r="B13" s="13" t="s">
        <v>7</v>
      </c>
      <c r="C13" s="13" t="s">
        <v>7</v>
      </c>
      <c r="D13" s="13" t="s">
        <v>8</v>
      </c>
      <c r="E13">
        <v>578088</v>
      </c>
      <c r="F13" s="13" t="s">
        <v>10</v>
      </c>
    </row>
    <row r="14" spans="1:6" x14ac:dyDescent="0.3">
      <c r="A14" s="3">
        <v>44855</v>
      </c>
      <c r="B14" s="13" t="s">
        <v>7</v>
      </c>
      <c r="C14" s="13" t="s">
        <v>7</v>
      </c>
      <c r="D14" s="13" t="s">
        <v>8</v>
      </c>
      <c r="E14">
        <v>366012</v>
      </c>
      <c r="F14" s="13" t="s">
        <v>10</v>
      </c>
    </row>
    <row r="15" spans="1:6" x14ac:dyDescent="0.3">
      <c r="A15" s="3">
        <v>44855</v>
      </c>
      <c r="B15" s="13" t="s">
        <v>7</v>
      </c>
      <c r="C15" s="13" t="s">
        <v>7</v>
      </c>
      <c r="D15" s="13" t="s">
        <v>8</v>
      </c>
      <c r="E15">
        <v>747958</v>
      </c>
      <c r="F15" s="13" t="s">
        <v>10</v>
      </c>
    </row>
    <row r="16" spans="1:6" x14ac:dyDescent="0.3">
      <c r="A16" s="3">
        <v>44856</v>
      </c>
      <c r="B16" s="13" t="s">
        <v>7</v>
      </c>
      <c r="C16" s="13" t="s">
        <v>7</v>
      </c>
      <c r="D16" s="13" t="s">
        <v>8</v>
      </c>
      <c r="E16">
        <v>16000000</v>
      </c>
      <c r="F16" s="13" t="s">
        <v>10</v>
      </c>
    </row>
    <row r="17" spans="1:6" x14ac:dyDescent="0.3">
      <c r="A17" s="3">
        <v>44860</v>
      </c>
      <c r="B17" s="13" t="s">
        <v>7</v>
      </c>
      <c r="C17" s="13" t="s">
        <v>7</v>
      </c>
      <c r="D17" s="13" t="s">
        <v>8</v>
      </c>
      <c r="E17">
        <v>500</v>
      </c>
      <c r="F17" s="13" t="s">
        <v>10</v>
      </c>
    </row>
    <row r="18" spans="1:6" x14ac:dyDescent="0.3">
      <c r="A18" s="3">
        <v>44860</v>
      </c>
      <c r="B18" s="13" t="s">
        <v>7</v>
      </c>
      <c r="C18" s="13" t="s">
        <v>7</v>
      </c>
      <c r="D18" s="13" t="s">
        <v>8</v>
      </c>
      <c r="E18">
        <v>2318148</v>
      </c>
      <c r="F18" s="13" t="s">
        <v>10</v>
      </c>
    </row>
    <row r="19" spans="1:6" x14ac:dyDescent="0.3">
      <c r="A19" s="3">
        <v>44861</v>
      </c>
      <c r="B19" s="13" t="s">
        <v>7</v>
      </c>
      <c r="C19" s="13" t="s">
        <v>7</v>
      </c>
      <c r="D19" s="13" t="s">
        <v>8</v>
      </c>
      <c r="E19">
        <v>5000000</v>
      </c>
      <c r="F19" s="13" t="s">
        <v>10</v>
      </c>
    </row>
    <row r="20" spans="1:6" x14ac:dyDescent="0.3">
      <c r="A20" s="3">
        <v>44866</v>
      </c>
      <c r="B20" s="13" t="s">
        <v>7</v>
      </c>
      <c r="C20" s="13" t="s">
        <v>7</v>
      </c>
      <c r="D20" s="13" t="s">
        <v>8</v>
      </c>
      <c r="E20">
        <v>7517467</v>
      </c>
      <c r="F20" s="13" t="s">
        <v>10</v>
      </c>
    </row>
    <row r="21" spans="1:6" x14ac:dyDescent="0.3">
      <c r="A21" s="3">
        <v>44868</v>
      </c>
      <c r="B21" s="13" t="s">
        <v>7</v>
      </c>
      <c r="C21" s="13" t="s">
        <v>7</v>
      </c>
      <c r="D21" s="13" t="s">
        <v>8</v>
      </c>
      <c r="E21">
        <v>40000</v>
      </c>
      <c r="F21" s="13" t="s">
        <v>10</v>
      </c>
    </row>
    <row r="22" spans="1:6" x14ac:dyDescent="0.3">
      <c r="A22" s="3">
        <v>44872</v>
      </c>
      <c r="B22" s="13" t="s">
        <v>7</v>
      </c>
      <c r="C22" s="13" t="s">
        <v>7</v>
      </c>
      <c r="D22" s="13" t="s">
        <v>8</v>
      </c>
      <c r="E22">
        <v>5000000</v>
      </c>
      <c r="F22" s="13" t="s">
        <v>10</v>
      </c>
    </row>
    <row r="23" spans="1:6" x14ac:dyDescent="0.3">
      <c r="A23" s="3">
        <v>44873</v>
      </c>
      <c r="B23" s="13" t="s">
        <v>7</v>
      </c>
      <c r="C23" s="13" t="s">
        <v>7</v>
      </c>
      <c r="D23" s="13" t="s">
        <v>8</v>
      </c>
      <c r="E23">
        <v>752183</v>
      </c>
      <c r="F23" s="13" t="s">
        <v>10</v>
      </c>
    </row>
    <row r="24" spans="1:6" x14ac:dyDescent="0.3">
      <c r="A24" s="3">
        <v>44874</v>
      </c>
      <c r="B24" s="13" t="s">
        <v>7</v>
      </c>
      <c r="C24" s="13" t="s">
        <v>7</v>
      </c>
      <c r="D24" s="13" t="s">
        <v>8</v>
      </c>
      <c r="E24">
        <v>366012</v>
      </c>
      <c r="F24" s="13" t="s">
        <v>10</v>
      </c>
    </row>
    <row r="25" spans="1:6" x14ac:dyDescent="0.3">
      <c r="A25" s="3">
        <v>44880</v>
      </c>
      <c r="B25" s="13" t="s">
        <v>7</v>
      </c>
      <c r="C25" s="13" t="s">
        <v>7</v>
      </c>
      <c r="D25" s="13" t="s">
        <v>8</v>
      </c>
      <c r="E25">
        <v>554425</v>
      </c>
      <c r="F25" s="13" t="s">
        <v>10</v>
      </c>
    </row>
    <row r="26" spans="1:6" x14ac:dyDescent="0.3">
      <c r="A26" s="3">
        <v>44888</v>
      </c>
      <c r="B26" s="13" t="s">
        <v>7</v>
      </c>
      <c r="C26" s="13" t="s">
        <v>7</v>
      </c>
      <c r="D26" s="13" t="s">
        <v>8</v>
      </c>
      <c r="E26">
        <v>5000000</v>
      </c>
      <c r="F26" s="13" t="s">
        <v>10</v>
      </c>
    </row>
    <row r="27" spans="1:6" x14ac:dyDescent="0.3">
      <c r="A27" s="3">
        <v>44895</v>
      </c>
      <c r="B27" s="13" t="s">
        <v>7</v>
      </c>
      <c r="C27" s="13" t="s">
        <v>7</v>
      </c>
      <c r="D27" s="13" t="s">
        <v>8</v>
      </c>
      <c r="E27">
        <v>1018179</v>
      </c>
      <c r="F27" s="13" t="s">
        <v>10</v>
      </c>
    </row>
    <row r="28" spans="1:6" x14ac:dyDescent="0.3">
      <c r="A28" s="3">
        <v>44901</v>
      </c>
      <c r="B28" s="13" t="s">
        <v>7</v>
      </c>
      <c r="C28" s="13" t="s">
        <v>7</v>
      </c>
      <c r="D28" s="13" t="s">
        <v>8</v>
      </c>
      <c r="E28">
        <v>7526252</v>
      </c>
      <c r="F28" s="13" t="s">
        <v>10</v>
      </c>
    </row>
    <row r="29" spans="1:6" x14ac:dyDescent="0.3">
      <c r="A29" s="3">
        <v>44910</v>
      </c>
      <c r="B29" s="13" t="s">
        <v>7</v>
      </c>
      <c r="C29" s="13" t="s">
        <v>7</v>
      </c>
      <c r="D29" s="13" t="s">
        <v>8</v>
      </c>
      <c r="E29">
        <v>1000000</v>
      </c>
      <c r="F29" s="13" t="s">
        <v>10</v>
      </c>
    </row>
    <row r="30" spans="1:6" x14ac:dyDescent="0.3">
      <c r="A30" s="3">
        <v>44921</v>
      </c>
      <c r="B30" s="13" t="s">
        <v>7</v>
      </c>
      <c r="C30" s="13" t="s">
        <v>7</v>
      </c>
      <c r="D30" s="13" t="s">
        <v>8</v>
      </c>
      <c r="E30">
        <v>1030610.34</v>
      </c>
      <c r="F30" s="13" t="s">
        <v>10</v>
      </c>
    </row>
    <row r="31" spans="1:6" x14ac:dyDescent="0.3">
      <c r="A31" s="3">
        <v>44924</v>
      </c>
      <c r="B31" s="13" t="s">
        <v>7</v>
      </c>
      <c r="C31" s="13" t="s">
        <v>7</v>
      </c>
      <c r="D31" s="13" t="s">
        <v>8</v>
      </c>
      <c r="E31">
        <v>2796586</v>
      </c>
      <c r="F31" s="13" t="s">
        <v>10</v>
      </c>
    </row>
    <row r="32" spans="1:6" x14ac:dyDescent="0.3">
      <c r="A32" s="3">
        <v>44924</v>
      </c>
      <c r="B32" s="13" t="s">
        <v>7</v>
      </c>
      <c r="C32" s="13" t="s">
        <v>7</v>
      </c>
      <c r="D32" s="13" t="s">
        <v>8</v>
      </c>
      <c r="E32">
        <v>2796586</v>
      </c>
      <c r="F32" s="13" t="s">
        <v>10</v>
      </c>
    </row>
    <row r="33" spans="1:6" x14ac:dyDescent="0.3">
      <c r="A33" s="3">
        <v>44924</v>
      </c>
      <c r="B33" s="13" t="s">
        <v>7</v>
      </c>
      <c r="C33" s="13" t="s">
        <v>7</v>
      </c>
      <c r="D33" s="13" t="s">
        <v>8</v>
      </c>
      <c r="E33">
        <v>3349606</v>
      </c>
      <c r="F33" s="13" t="s">
        <v>10</v>
      </c>
    </row>
    <row r="34" spans="1:6" x14ac:dyDescent="0.3">
      <c r="A34" s="3">
        <v>44924</v>
      </c>
      <c r="B34" s="13" t="s">
        <v>7</v>
      </c>
      <c r="C34" s="13" t="s">
        <v>7</v>
      </c>
      <c r="D34" s="13" t="s">
        <v>8</v>
      </c>
      <c r="E34">
        <v>4636296</v>
      </c>
      <c r="F34" s="13" t="s">
        <v>10</v>
      </c>
    </row>
    <row r="35" spans="1:6" x14ac:dyDescent="0.3">
      <c r="A35" s="3">
        <v>44951</v>
      </c>
      <c r="B35" s="13" t="s">
        <v>7</v>
      </c>
      <c r="C35" s="13" t="s">
        <v>7</v>
      </c>
      <c r="D35" s="13" t="s">
        <v>8</v>
      </c>
      <c r="E35">
        <v>1000</v>
      </c>
      <c r="F35" s="13" t="s">
        <v>10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workbookViewId="0">
      <selection sqref="A1:F35"/>
    </sheetView>
  </sheetViews>
  <sheetFormatPr defaultRowHeight="14.4" x14ac:dyDescent="0.3"/>
  <cols>
    <col min="2" max="2" width="13.77734375" customWidth="1"/>
    <col min="4" max="4" width="14.44140625" customWidth="1"/>
    <col min="6" max="6" width="9.109375" customWidth="1"/>
  </cols>
  <sheetData>
    <row r="1" spans="1:6" ht="15" thickBot="1" x14ac:dyDescent="0.3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5</v>
      </c>
    </row>
    <row r="2" spans="1:6" ht="41.4" thickBot="1" x14ac:dyDescent="0.35">
      <c r="A2" s="6" t="s">
        <v>6</v>
      </c>
      <c r="B2" s="1" t="s">
        <v>7</v>
      </c>
      <c r="C2" s="1" t="s">
        <v>7</v>
      </c>
      <c r="D2" s="1" t="s">
        <v>8</v>
      </c>
      <c r="E2" s="2" t="s">
        <v>9</v>
      </c>
      <c r="F2" s="8" t="s">
        <v>10</v>
      </c>
    </row>
    <row r="3" spans="1:6" ht="41.4" thickBot="1" x14ac:dyDescent="0.35">
      <c r="A3" s="6" t="s">
        <v>11</v>
      </c>
      <c r="B3" s="1" t="s">
        <v>7</v>
      </c>
      <c r="C3" s="1" t="s">
        <v>7</v>
      </c>
      <c r="D3" s="1" t="s">
        <v>8</v>
      </c>
      <c r="E3" s="2">
        <v>500</v>
      </c>
      <c r="F3" s="8" t="s">
        <v>10</v>
      </c>
    </row>
    <row r="4" spans="1:6" ht="41.4" thickBot="1" x14ac:dyDescent="0.35">
      <c r="A4" s="6" t="s">
        <v>12</v>
      </c>
      <c r="B4" s="1" t="s">
        <v>7</v>
      </c>
      <c r="C4" s="1" t="s">
        <v>7</v>
      </c>
      <c r="D4" s="1" t="s">
        <v>8</v>
      </c>
      <c r="E4" s="2">
        <v>500</v>
      </c>
      <c r="F4" s="8" t="s">
        <v>10</v>
      </c>
    </row>
    <row r="5" spans="1:6" ht="41.4" thickBot="1" x14ac:dyDescent="0.35">
      <c r="A5" s="6" t="s">
        <v>13</v>
      </c>
      <c r="B5" s="1" t="s">
        <v>7</v>
      </c>
      <c r="C5" s="1" t="s">
        <v>7</v>
      </c>
      <c r="D5" s="1" t="s">
        <v>8</v>
      </c>
      <c r="E5" s="2" t="s">
        <v>14</v>
      </c>
      <c r="F5" s="8" t="s">
        <v>10</v>
      </c>
    </row>
    <row r="6" spans="1:6" ht="41.4" thickBot="1" x14ac:dyDescent="0.35">
      <c r="A6" s="6" t="s">
        <v>13</v>
      </c>
      <c r="B6" s="1" t="s">
        <v>7</v>
      </c>
      <c r="C6" s="1" t="s">
        <v>7</v>
      </c>
      <c r="D6" s="1" t="s">
        <v>8</v>
      </c>
      <c r="E6" s="2" t="s">
        <v>14</v>
      </c>
      <c r="F6" s="8" t="s">
        <v>10</v>
      </c>
    </row>
    <row r="7" spans="1:6" ht="41.4" thickBot="1" x14ac:dyDescent="0.35">
      <c r="A7" s="6" t="s">
        <v>13</v>
      </c>
      <c r="B7" s="1" t="s">
        <v>7</v>
      </c>
      <c r="C7" s="1" t="s">
        <v>7</v>
      </c>
      <c r="D7" s="1" t="s">
        <v>8</v>
      </c>
      <c r="E7" s="2" t="s">
        <v>9</v>
      </c>
      <c r="F7" s="8" t="s">
        <v>10</v>
      </c>
    </row>
    <row r="8" spans="1:6" ht="41.4" thickBot="1" x14ac:dyDescent="0.35">
      <c r="A8" s="6" t="s">
        <v>15</v>
      </c>
      <c r="B8" s="1" t="s">
        <v>7</v>
      </c>
      <c r="C8" s="1" t="s">
        <v>7</v>
      </c>
      <c r="D8" s="1" t="s">
        <v>8</v>
      </c>
      <c r="E8" s="2" t="s">
        <v>16</v>
      </c>
      <c r="F8" s="8" t="s">
        <v>10</v>
      </c>
    </row>
    <row r="9" spans="1:6" ht="41.4" thickBot="1" x14ac:dyDescent="0.35">
      <c r="A9" s="6" t="s">
        <v>15</v>
      </c>
      <c r="B9" s="1" t="s">
        <v>7</v>
      </c>
      <c r="C9" s="1" t="s">
        <v>7</v>
      </c>
      <c r="D9" s="1" t="s">
        <v>8</v>
      </c>
      <c r="E9" s="2" t="s">
        <v>17</v>
      </c>
      <c r="F9" s="8" t="s">
        <v>10</v>
      </c>
    </row>
    <row r="10" spans="1:6" ht="41.4" thickBot="1" x14ac:dyDescent="0.35">
      <c r="A10" s="6" t="s">
        <v>18</v>
      </c>
      <c r="B10" s="1" t="s">
        <v>7</v>
      </c>
      <c r="C10" s="1" t="s">
        <v>7</v>
      </c>
      <c r="D10" s="1" t="s">
        <v>8</v>
      </c>
      <c r="E10" s="2" t="s">
        <v>19</v>
      </c>
      <c r="F10" s="8" t="s">
        <v>10</v>
      </c>
    </row>
    <row r="11" spans="1:6" ht="41.4" thickBot="1" x14ac:dyDescent="0.35">
      <c r="A11" s="6" t="s">
        <v>20</v>
      </c>
      <c r="B11" s="1" t="s">
        <v>7</v>
      </c>
      <c r="C11" s="1" t="s">
        <v>7</v>
      </c>
      <c r="D11" s="1" t="s">
        <v>8</v>
      </c>
      <c r="E11" s="2" t="s">
        <v>21</v>
      </c>
      <c r="F11" s="8" t="s">
        <v>10</v>
      </c>
    </row>
    <row r="12" spans="1:6" ht="41.4" thickBot="1" x14ac:dyDescent="0.35">
      <c r="A12" s="6" t="s">
        <v>20</v>
      </c>
      <c r="B12" s="1" t="s">
        <v>7</v>
      </c>
      <c r="C12" s="1" t="s">
        <v>7</v>
      </c>
      <c r="D12" s="1" t="s">
        <v>8</v>
      </c>
      <c r="E12" s="2" t="s">
        <v>22</v>
      </c>
      <c r="F12" s="8" t="s">
        <v>10</v>
      </c>
    </row>
    <row r="13" spans="1:6" ht="41.4" thickBot="1" x14ac:dyDescent="0.35">
      <c r="A13" s="6" t="s">
        <v>20</v>
      </c>
      <c r="B13" s="1" t="s">
        <v>7</v>
      </c>
      <c r="C13" s="1" t="s">
        <v>7</v>
      </c>
      <c r="D13" s="1" t="s">
        <v>8</v>
      </c>
      <c r="E13" s="2" t="s">
        <v>23</v>
      </c>
      <c r="F13" s="8" t="s">
        <v>10</v>
      </c>
    </row>
    <row r="14" spans="1:6" ht="41.4" thickBot="1" x14ac:dyDescent="0.35">
      <c r="A14" s="6" t="s">
        <v>24</v>
      </c>
      <c r="B14" s="1" t="s">
        <v>7</v>
      </c>
      <c r="C14" s="1" t="s">
        <v>7</v>
      </c>
      <c r="D14" s="1" t="s">
        <v>8</v>
      </c>
      <c r="E14" s="2" t="s">
        <v>25</v>
      </c>
      <c r="F14" s="8" t="s">
        <v>10</v>
      </c>
    </row>
    <row r="15" spans="1:6" ht="41.4" thickBot="1" x14ac:dyDescent="0.35">
      <c r="A15" s="6" t="s">
        <v>24</v>
      </c>
      <c r="B15" s="1" t="s">
        <v>7</v>
      </c>
      <c r="C15" s="1" t="s">
        <v>7</v>
      </c>
      <c r="D15" s="1" t="s">
        <v>8</v>
      </c>
      <c r="E15" s="2" t="s">
        <v>26</v>
      </c>
      <c r="F15" s="8" t="s">
        <v>10</v>
      </c>
    </row>
    <row r="16" spans="1:6" ht="41.4" thickBot="1" x14ac:dyDescent="0.35">
      <c r="A16" s="6" t="s">
        <v>27</v>
      </c>
      <c r="B16" s="1" t="s">
        <v>7</v>
      </c>
      <c r="C16" s="1" t="s">
        <v>7</v>
      </c>
      <c r="D16" s="1" t="s">
        <v>8</v>
      </c>
      <c r="E16" s="2" t="s">
        <v>28</v>
      </c>
      <c r="F16" s="8" t="s">
        <v>10</v>
      </c>
    </row>
    <row r="17" spans="1:6" ht="41.4" thickBot="1" x14ac:dyDescent="0.35">
      <c r="A17" s="6" t="s">
        <v>29</v>
      </c>
      <c r="B17" s="1" t="s">
        <v>7</v>
      </c>
      <c r="C17" s="1" t="s">
        <v>7</v>
      </c>
      <c r="D17" s="1" t="s">
        <v>8</v>
      </c>
      <c r="E17" s="2">
        <v>500</v>
      </c>
      <c r="F17" s="8" t="s">
        <v>10</v>
      </c>
    </row>
    <row r="18" spans="1:6" ht="41.4" thickBot="1" x14ac:dyDescent="0.35">
      <c r="A18" s="6" t="s">
        <v>29</v>
      </c>
      <c r="B18" s="1" t="s">
        <v>7</v>
      </c>
      <c r="C18" s="1" t="s">
        <v>7</v>
      </c>
      <c r="D18" s="1" t="s">
        <v>8</v>
      </c>
      <c r="E18" s="2" t="s">
        <v>30</v>
      </c>
      <c r="F18" s="8" t="s">
        <v>10</v>
      </c>
    </row>
    <row r="19" spans="1:6" ht="41.4" thickBot="1" x14ac:dyDescent="0.35">
      <c r="A19" s="6" t="s">
        <v>31</v>
      </c>
      <c r="B19" s="1" t="s">
        <v>7</v>
      </c>
      <c r="C19" s="1" t="s">
        <v>7</v>
      </c>
      <c r="D19" s="1" t="s">
        <v>8</v>
      </c>
      <c r="E19" s="2" t="s">
        <v>14</v>
      </c>
      <c r="F19" s="8" t="s">
        <v>10</v>
      </c>
    </row>
    <row r="20" spans="1:6" ht="41.4" thickBot="1" x14ac:dyDescent="0.35">
      <c r="A20" s="6" t="s">
        <v>32</v>
      </c>
      <c r="B20" s="1" t="s">
        <v>7</v>
      </c>
      <c r="C20" s="1" t="s">
        <v>7</v>
      </c>
      <c r="D20" s="1" t="s">
        <v>8</v>
      </c>
      <c r="E20" s="2" t="s">
        <v>33</v>
      </c>
      <c r="F20" s="8" t="s">
        <v>10</v>
      </c>
    </row>
    <row r="21" spans="1:6" ht="41.4" thickBot="1" x14ac:dyDescent="0.35">
      <c r="A21" s="6" t="s">
        <v>34</v>
      </c>
      <c r="B21" s="1" t="s">
        <v>7</v>
      </c>
      <c r="C21" s="1" t="s">
        <v>7</v>
      </c>
      <c r="D21" s="1" t="s">
        <v>8</v>
      </c>
      <c r="E21" s="2" t="s">
        <v>35</v>
      </c>
      <c r="F21" s="8" t="s">
        <v>10</v>
      </c>
    </row>
    <row r="22" spans="1:6" ht="41.4" thickBot="1" x14ac:dyDescent="0.35">
      <c r="A22" s="6" t="s">
        <v>36</v>
      </c>
      <c r="B22" s="1" t="s">
        <v>7</v>
      </c>
      <c r="C22" s="1" t="s">
        <v>7</v>
      </c>
      <c r="D22" s="1" t="s">
        <v>8</v>
      </c>
      <c r="E22" s="2" t="s">
        <v>14</v>
      </c>
      <c r="F22" s="8" t="s">
        <v>10</v>
      </c>
    </row>
    <row r="23" spans="1:6" ht="41.4" thickBot="1" x14ac:dyDescent="0.35">
      <c r="A23" s="6" t="s">
        <v>37</v>
      </c>
      <c r="B23" s="1" t="s">
        <v>7</v>
      </c>
      <c r="C23" s="1" t="s">
        <v>7</v>
      </c>
      <c r="D23" s="1" t="s">
        <v>8</v>
      </c>
      <c r="E23" s="2" t="s">
        <v>38</v>
      </c>
      <c r="F23" s="8" t="s">
        <v>10</v>
      </c>
    </row>
    <row r="24" spans="1:6" ht="41.4" thickBot="1" x14ac:dyDescent="0.35">
      <c r="A24" s="6" t="s">
        <v>39</v>
      </c>
      <c r="B24" s="1" t="s">
        <v>7</v>
      </c>
      <c r="C24" s="1" t="s">
        <v>7</v>
      </c>
      <c r="D24" s="1" t="s">
        <v>8</v>
      </c>
      <c r="E24" s="2" t="s">
        <v>25</v>
      </c>
      <c r="F24" s="8" t="s">
        <v>10</v>
      </c>
    </row>
    <row r="25" spans="1:6" ht="41.4" thickBot="1" x14ac:dyDescent="0.35">
      <c r="A25" s="6" t="s">
        <v>40</v>
      </c>
      <c r="B25" s="1" t="s">
        <v>7</v>
      </c>
      <c r="C25" s="1" t="s">
        <v>7</v>
      </c>
      <c r="D25" s="1" t="s">
        <v>8</v>
      </c>
      <c r="E25" s="2" t="s">
        <v>41</v>
      </c>
      <c r="F25" s="8" t="s">
        <v>10</v>
      </c>
    </row>
    <row r="26" spans="1:6" ht="41.4" thickBot="1" x14ac:dyDescent="0.35">
      <c r="A26" s="6" t="s">
        <v>42</v>
      </c>
      <c r="B26" s="1" t="s">
        <v>7</v>
      </c>
      <c r="C26" s="1" t="s">
        <v>7</v>
      </c>
      <c r="D26" s="1" t="s">
        <v>8</v>
      </c>
      <c r="E26" s="2" t="s">
        <v>14</v>
      </c>
      <c r="F26" s="8" t="s">
        <v>10</v>
      </c>
    </row>
    <row r="27" spans="1:6" ht="41.4" thickBot="1" x14ac:dyDescent="0.35">
      <c r="A27" s="7" t="s">
        <v>43</v>
      </c>
      <c r="B27" s="4" t="s">
        <v>7</v>
      </c>
      <c r="C27" s="4" t="s">
        <v>7</v>
      </c>
      <c r="D27" s="4" t="s">
        <v>8</v>
      </c>
      <c r="E27" s="5" t="s">
        <v>44</v>
      </c>
      <c r="F27" s="9" t="s">
        <v>10</v>
      </c>
    </row>
    <row r="28" spans="1:6" ht="41.4" thickBot="1" x14ac:dyDescent="0.35">
      <c r="A28" s="6" t="s">
        <v>45</v>
      </c>
      <c r="B28" s="1" t="s">
        <v>7</v>
      </c>
      <c r="C28" s="1" t="s">
        <v>7</v>
      </c>
      <c r="D28" s="1" t="s">
        <v>8</v>
      </c>
      <c r="E28" s="2" t="s">
        <v>46</v>
      </c>
      <c r="F28" s="8" t="s">
        <v>10</v>
      </c>
    </row>
    <row r="29" spans="1:6" ht="41.4" thickBot="1" x14ac:dyDescent="0.35">
      <c r="A29" s="6" t="s">
        <v>47</v>
      </c>
      <c r="B29" s="1" t="s">
        <v>7</v>
      </c>
      <c r="C29" s="1" t="s">
        <v>7</v>
      </c>
      <c r="D29" s="1" t="s">
        <v>8</v>
      </c>
      <c r="E29" s="2" t="s">
        <v>48</v>
      </c>
      <c r="F29" s="8" t="s">
        <v>10</v>
      </c>
    </row>
    <row r="30" spans="1:6" ht="41.4" thickBot="1" x14ac:dyDescent="0.35">
      <c r="A30" s="6" t="s">
        <v>49</v>
      </c>
      <c r="B30" s="1" t="s">
        <v>7</v>
      </c>
      <c r="C30" s="1" t="s">
        <v>7</v>
      </c>
      <c r="D30" s="1" t="s">
        <v>8</v>
      </c>
      <c r="E30" s="2" t="s">
        <v>50</v>
      </c>
      <c r="F30" s="8" t="s">
        <v>10</v>
      </c>
    </row>
    <row r="31" spans="1:6" ht="41.4" thickBot="1" x14ac:dyDescent="0.35">
      <c r="A31" s="6" t="s">
        <v>51</v>
      </c>
      <c r="B31" s="1" t="s">
        <v>7</v>
      </c>
      <c r="C31" s="1" t="s">
        <v>7</v>
      </c>
      <c r="D31" s="1" t="s">
        <v>8</v>
      </c>
      <c r="E31" s="2" t="s">
        <v>52</v>
      </c>
      <c r="F31" s="8" t="s">
        <v>10</v>
      </c>
    </row>
    <row r="32" spans="1:6" ht="41.4" thickBot="1" x14ac:dyDescent="0.35">
      <c r="A32" s="6" t="s">
        <v>51</v>
      </c>
      <c r="B32" s="1" t="s">
        <v>7</v>
      </c>
      <c r="C32" s="1" t="s">
        <v>7</v>
      </c>
      <c r="D32" s="1" t="s">
        <v>8</v>
      </c>
      <c r="E32" s="2" t="s">
        <v>52</v>
      </c>
      <c r="F32" s="8" t="s">
        <v>10</v>
      </c>
    </row>
    <row r="33" spans="1:6" ht="41.4" thickBot="1" x14ac:dyDescent="0.35">
      <c r="A33" s="6" t="s">
        <v>51</v>
      </c>
      <c r="B33" s="1" t="s">
        <v>7</v>
      </c>
      <c r="C33" s="1" t="s">
        <v>7</v>
      </c>
      <c r="D33" s="1" t="s">
        <v>8</v>
      </c>
      <c r="E33" s="2" t="s">
        <v>53</v>
      </c>
      <c r="F33" s="8" t="s">
        <v>10</v>
      </c>
    </row>
    <row r="34" spans="1:6" ht="41.4" thickBot="1" x14ac:dyDescent="0.35">
      <c r="A34" s="6" t="s">
        <v>51</v>
      </c>
      <c r="B34" s="1" t="s">
        <v>7</v>
      </c>
      <c r="C34" s="1" t="s">
        <v>7</v>
      </c>
      <c r="D34" s="1" t="s">
        <v>8</v>
      </c>
      <c r="E34" s="2" t="s">
        <v>54</v>
      </c>
      <c r="F34" s="8" t="s">
        <v>10</v>
      </c>
    </row>
    <row r="35" spans="1:6" ht="40.799999999999997" x14ac:dyDescent="0.3">
      <c r="A35" s="7" t="s">
        <v>55</v>
      </c>
      <c r="B35" s="4" t="s">
        <v>7</v>
      </c>
      <c r="C35" s="4" t="s">
        <v>7</v>
      </c>
      <c r="D35" s="4" t="s">
        <v>8</v>
      </c>
      <c r="E35" s="5" t="s">
        <v>56</v>
      </c>
      <c r="F35" s="9" t="s">
        <v>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w E A A B Q S w M E F A A C A A g A d o a D V s G n M + K o A A A A + Q A A A B I A H A B D b 2 5 m a W c v U G F j a 2 F n Z S 5 4 b W w g o h g A K K A U A A A A A A A A A A A A A A A A A A A A A A A A A A A A h c 8 x D o I w G A X g q 5 D u 9 C / V G C E / Z X B U E h M T Y 9 w a q N A I x d A i 3 M 3 B I 3 k F S R R 1 c 3 w v 3 / D e 4 3 b H Z K g r 7 6 p a q x s T k 4 A y 4 i m T N b k 2 R U w 6 d / K X J B G 4 l d l Z F s o b s b H R Y P O Y l M 5 d I o C + 7 2 k / o 0 1 b A G c s g E O 6 2 W W l q i X 5 Y P 0 f + 9 p Y J 0 2 m i M D 9 a 4 z g N J z T B e c h Z a N F m H p M t f k a P k 6 m D O G n x F V X u a 5 V o u 3 8 9 R F h i g j v G + I J U E s D B B Q A A g A I A H a G g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2 h o N W D T p N / z I B A A B E A g A A E w A c A E Z v c m 1 1 b G F z L 1 N l Y 3 R p b 2 4 x L m 0 g o h g A K K A U A A A A A A A A A A A A A A A A A A A A A A A A A A A A j Z D N S s N A F I X 3 g b z D M G 5 a C I W s S 1 f B r R s D L k o X a T t i a D I j k w l U Q k A r 1 I W g I C 6 6 8 u 8 J I l o a + w s + w Z 0 3 8 r a h K C 1 q B 4 a B u d + c c + Z E r K V 8 w c l h c d p V 0 z C N 6 M S T r E 3 g B T J 4 h Q n k u g + Z T W o k Y M o 0 C C 4 Y 6 A v d g 7 m + g h n k M M b Z f r f F g o o T S 8 m 4 O h K y 0 x S i U y o n 9 Q M v Z D W 6 I U Y b a d 0 R X C H b s A r N P Q o D G M E U h q i 5 3 D N 9 D R 8 E b X J Y U H R w v W b A K q 7 0 e H Q s Z O i I I A 6 5 e 3 b K o t J m H i t J K N x D h n c Z t Y h C i L Q 9 x Z Q f s t Q i O H z Q 5 / C G k Z b 4 C M E + B r t d o 4 p 1 V Y E 9 I j b H N G P d 2 x 7 e 4 d v 3 z y c E F j B E c K U C + T b 4 r C / x X 9 P v L D w O m 0 y u V T K Y 6 J u f U V c v 0 / I u x d j / N P N 3 q 7 / 1 h O a m 4 f O d / K t f U E s B A i 0 A F A A C A A g A d o a D V s G n M + K o A A A A + Q A A A B I A A A A A A A A A A A A A A A A A A A A A A E N v b m Z p Z y 9 Q Y W N r Y W d l L n h t b F B L A Q I t A B Q A A g A I A H a G g 1 Y P y u m r p A A A A O k A A A A T A A A A A A A A A A A A A A A A A P Q A A A B b Q 2 9 u d G V u d F 9 U e X B l c 1 0 u e G 1 s U E s B A i 0 A F A A C A A g A d o a D V g 0 6 T f 8 y A Q A A R A I A A B M A A A A A A A A A A A A A A A A A 5 Q E A A E Z v c m 1 1 b G F z L 1 N l Y 3 R p b 2 4 x L m 1 Q S w U G A A A A A A M A A w D C A A A A Z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A 0 A A A A A A A C +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F R h c m d l d C I g V m F s d W U 9 I n P Q o t C w 0 L H Q u 9 C 4 0 Y b Q s D F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w M 1 Q x M D o 1 M T o 0 N C 4 z O T A y N D M x W i I g L z 4 8 R W 5 0 c n k g V H l w Z T 0 i R m l s b E N v b H V t b l R 5 c G V z I i B W Y W x 1 Z T 0 i c 0 N R W U d C Z 1 V H I i A v P j x F b n R y e S B U e X B l P S J G a W x s Q 2 9 s d W 1 u T m F t Z X M i I F Z h b H V l P S J z W y Z x d W 9 0 O 9 C U 0 L D R g t C w J n F 1 b 3 Q 7 L C Z x d W 9 0 O 9 C e 0 Y D Q s 9 C w 0 L 3 Q u N C 3 0 L D R h t C 4 0 Y 8 m c X V v d D s s J n F 1 b 3 Q 7 0 J / R g N C + 0 L X Q u t G C J n F 1 b 3 Q 7 L C Z x d W 9 0 O 9 C S 0 L j Q t M K g 0 L 7 Q v 9 C 1 0 Y D Q s N G G 0 L j Q u C Z x d W 9 0 O y w m c X V v d D v Q o d G D 0 L z Q v N C w J n F 1 b 3 Q 7 L C Z x d W 9 0 O 9 C S 0 L D Q u 9 G O 0 Y L Q s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m N C 3 0 L z Q t d C 9 0 L X Q v d C 9 0 Y v Q u S D R g t C 4 0 L 8 x L n v Q l N C w 0 Y L Q s C w w f S Z x d W 9 0 O y w m c X V v d D t T Z W N 0 a W 9 u M S / Q o t C w 0 L H Q u 9 C 4 0 Y b Q s D E v 0 J j Q t 9 C 8 0 L X Q v d C 1 0 L 3 Q v d G L 0 L k g 0 Y L Q u N C / L n v Q n t G A 0 L P Q s N C 9 0 L j Q t 9 C w 0 Y b Q u N G P L D F 9 J n F 1 b 3 Q 7 L C Z x d W 9 0 O 1 N l Y 3 R p b 2 4 x L 9 C i 0 L D Q s d C 7 0 L j R h t C w M S / Q m N C 3 0 L z Q t d C 9 0 L X Q v d C 9 0 Y v Q u S D R g t C 4 0 L 8 u e 9 C f 0 Y D Q v t C 1 0 L r R g i w y f S Z x d W 9 0 O y w m c X V v d D t T Z W N 0 a W 9 u M S / Q o t C w 0 L H Q u 9 C 4 0 Y b Q s D E v 0 J j Q t 9 C 8 0 L X Q v d C 1 0 L 3 Q v d G L 0 L k g 0 Y L Q u N C / L n v Q k t C 4 0 L T C o N C + 0 L / Q t d G A 0 L D R h t C 4 0 L g s M 3 0 m c X V v d D s s J n F 1 b 3 Q 7 U 2 V j d G l v b j E v 0 K L Q s N C x 0 L v Q u N G G 0 L A x L 9 C Y 0 L f Q v N C 1 0 L 3 Q t d C 9 0 L 3 R i 9 C 5 I N G C 0 L j Q v y 5 7 0 K H R g 9 C 8 0 L z Q s C w 0 f S Z x d W 9 0 O y w m c X V v d D t T Z W N 0 a W 9 u M S / Q o t C w 0 L H Q u 9 C 4 0 Y b Q s D E v 0 J j Q t 9 C 8 0 L X Q v d C 1 0 L 3 Q v d G L 0 L k g 0 Y L Q u N C / L n v Q k t C w 0 L v R j t G C 0 L A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0 K L Q s N C x 0 L v Q u N G G 0 L A x L 9 C Y 0 L f Q v N C 1 0 L 3 Q t d C 9 0 L 3 R i 9 C 5 I N G C 0 L j Q v z E u e 9 C U 0 L D R g t C w L D B 9 J n F 1 b 3 Q 7 L C Z x d W 9 0 O 1 N l Y 3 R p b 2 4 x L 9 C i 0 L D Q s d C 7 0 L j R h t C w M S / Q m N C 3 0 L z Q t d C 9 0 L X Q v d C 9 0 Y v Q u S D R g t C 4 0 L 8 u e 9 C e 0 Y D Q s 9 C w 0 L 3 Q u N C 3 0 L D R h t C 4 0 Y 8 s M X 0 m c X V v d D s s J n F 1 b 3 Q 7 U 2 V j d G l v b j E v 0 K L Q s N C x 0 L v Q u N G G 0 L A x L 9 C Y 0 L f Q v N C 1 0 L 3 Q t d C 9 0 L 3 R i 9 C 5 I N G C 0 L j Q v y 5 7 0 J / R g N C + 0 L X Q u t G C L D J 9 J n F 1 b 3 Q 7 L C Z x d W 9 0 O 1 N l Y 3 R p b 2 4 x L 9 C i 0 L D Q s d C 7 0 L j R h t C w M S / Q m N C 3 0 L z Q t d C 9 0 L X Q v d C 9 0 Y v Q u S D R g t C 4 0 L 8 u e 9 C S 0 L j Q t M K g 0 L 7 Q v 9 C 1 0 Y D Q s N G G 0 L j Q u C w z f S Z x d W 9 0 O y w m c X V v d D t T Z W N 0 a W 9 u M S / Q o t C w 0 L H Q u 9 C 4 0 Y b Q s D E v 0 J j Q t 9 C 8 0 L X Q v d C 1 0 L 3 Q v d G L 0 L k g 0 Y L Q u N C / L n v Q o d G D 0 L z Q v N C w L D R 9 J n F 1 b 3 Q 7 L C Z x d W 9 0 O 1 N l Y 3 R p b 2 4 x L 9 C i 0 L D Q s d C 7 0 L j R h t C w M S / Q m N C 3 0 L z Q t d C 9 0 L X Q v d C 9 0 Y v Q u S D R g t C 4 0 L 8 u e 9 C S 0 L D Q u 9 G O 0 Y L Q s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C + N L y P p L R S p 8 + t f F z x + 3 c A A A A A A I A A A A A A A N m A A D A A A A A E A A A A O z f I 4 3 k c c a K w W b + p e T W I m E A A A A A B I A A A K A A A A A Q A A A A l w 2 m E C v 5 4 e g o W w u 0 O Z 8 2 W 1 A A A A B 0 n L P X u 9 4 D r E / 0 U u z f N y + B + P u D W S r e n N p U g 0 7 z 5 a H G H I q C 7 V E 8 8 + G + 9 M n o S T X K 3 W p m x H 8 t L l S Y J E I B 3 K e K m Y X e + J 1 w + A F S l Y 7 P n n s U o Q S l 2 R Q A A A C b u r U J M z c N 1 b A I R e A N r Z P B T f L l / A = = < / D a t a M a s h u p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 "01;8F01 _ 2 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 2 0 2 3 - 0 4 - 0 3 T 1 6 : 5 3 : 3 5 . 1 8 8 0 4 7 5 + 0 6 : 0 0 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_ 2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"01;8F01 _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 0B0< / s t r i n g > < / k e y > < v a l u e > < i n t > 8 0 < / i n t > < / v a l u e > < / i t e m > < i t e m > < k e y > < s t r i n g > @30=870F8O< / s t r i n g > < / k e y > < v a l u e > < i n t > 1 4 8 < / i n t > < / v a l u e > < / i t e m > < i t e m > < k e y > < s t r i n g > @>5:B< / s t r i n g > < / k e y > < v a l u e > < i n t > 1 0 0 < / i n t > < / v a l u e > < / i t e m > < i t e m > < k e y > < s t r i n g > 84� >?5@0F88< / s t r i n g > < / k e y > < v a l u e > < i n t > 1 5 6 < / i n t > < / v a l u e > < / i t e m > < i t e m > < k e y > < s t r i n g > !C<<0< / s t r i n g > < / k e y > < v a l u e > < i n t > 9 7 < / i n t > < / v a l u e > < / i t e m > < i t e m > < k e y > < s t r i n g > 0;NB0< / s t r i n g > < / k e y > < v a l u e > < i n t > 1 0 2 < / i n t > < / v a l u e > < / i t e m > < i t e m > < k e y > < s t r i n g > 0B0  ( >4) < / s t r i n g > < / k e y > < v a l u e > < i n t > 1 2 2 < / i n t > < / v a l u e > < / i t e m > < i t e m > < k e y > < s t r i n g > 0B0  ( 20@B0;) < / s t r i n g > < / k e y > < v a l u e > < i n t > 1 6 0 < / i n t > < / v a l u e > < / i t e m > < i t e m > < k e y > < s t r i n g > 0B0  ( =45:A  <5AOF0) < / s t r i n g > < / k e y > < v a l u e > < i n t > 2 1 7 < / i n t > < / v a l u e > < / i t e m > < i t e m > < k e y > < s t r i n g > 0B0  ( 5AOF) < / s t r i n g > < / k e y > < v a l u e > < i n t > 1 4 8 < / i n t > < / v a l u e > < / i t e m > < / C o l u m n W i d t h s > < C o l u m n D i s p l a y I n d e x > < i t e m > < k e y > < s t r i n g > 0B0< / s t r i n g > < / k e y > < v a l u e > < i n t > 0 < / i n t > < / v a l u e > < / i t e m > < i t e m > < k e y > < s t r i n g > @30=870F8O< / s t r i n g > < / k e y > < v a l u e > < i n t > 1 < / i n t > < / v a l u e > < / i t e m > < i t e m > < k e y > < s t r i n g > @>5:B< / s t r i n g > < / k e y > < v a l u e > < i n t > 2 < / i n t > < / v a l u e > < / i t e m > < i t e m > < k e y > < s t r i n g > 84� >?5@0F88< / s t r i n g > < / k e y > < v a l u e > < i n t > 3 < / i n t > < / v a l u e > < / i t e m > < i t e m > < k e y > < s t r i n g > !C<<0< / s t r i n g > < / k e y > < v a l u e > < i n t > 4 < / i n t > < / v a l u e > < / i t e m > < i t e m > < k e y > < s t r i n g > 0;NB0< / s t r i n g > < / k e y > < v a l u e > < i n t > 5 < / i n t > < / v a l u e > < / i t e m > < i t e m > < k e y > < s t r i n g > 0B0  ( >4) < / s t r i n g > < / k e y > < v a l u e > < i n t > 6 < / i n t > < / v a l u e > < / i t e m > < i t e m > < k e y > < s t r i n g > 0B0  ( 20@B0;) < / s t r i n g > < / k e y > < v a l u e > < i n t > 7 < / i n t > < / v a l u e > < / i t e m > < i t e m > < k e y > < s t r i n g > 0B0  ( =45:A  <5AOF0) < / s t r i n g > < / k e y > < v a l u e > < i n t > 8 < / i n t > < / v a l u e > < / i t e m > < i t e m > < k e y > < s t r i n g > 0B0  ( 5AOF) 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"01;8F01 _ 2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 "01;8F01 _ 2 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 "01;8F01 _ 2 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 C o l u m n s \ 0B0< / K e y > < / D i a g r a m O b j e c t K e y > < D i a g r a m O b j e c t K e y > < K e y > C o l u m n s \ @30=870F8O< / K e y > < / D i a g r a m O b j e c t K e y > < D i a g r a m O b j e c t K e y > < K e y > C o l u m n s \ @>5:B< / K e y > < / D i a g r a m O b j e c t K e y > < D i a g r a m O b j e c t K e y > < K e y > C o l u m n s \ 84� >?5@0F88< / K e y > < / D i a g r a m O b j e c t K e y > < D i a g r a m O b j e c t K e y > < K e y > C o l u m n s \ !C<<0< / K e y > < / D i a g r a m O b j e c t K e y > < D i a g r a m O b j e c t K e y > < K e y > C o l u m n s \ 0;NB0< / K e y > < / D i a g r a m O b j e c t K e y > < D i a g r a m O b j e c t K e y > < K e y > C o l u m n s \ 0B0  ( >4) < / K e y > < / D i a g r a m O b j e c t K e y > < D i a g r a m O b j e c t K e y > < K e y > C o l u m n s \ 0B0  ( 20@B0;) < / K e y > < / D i a g r a m O b j e c t K e y > < D i a g r a m O b j e c t K e y > < K e y > C o l u m n s \ 0B0  ( =45:A  <5AOF0) < / K e y > < / D i a g r a m O b j e c t K e y > < D i a g r a m O b j e c t K e y > < K e y > C o l u m n s \ 0B0  ( 5AOF) < / K e y > < / D i a g r a m O b j e c t K e y > < D i a g r a m O b j e c t K e y > < K e y > M e a s u r e s \ !C<<0  ?>  AB>;1FC  !C<<0< / K e y > < / D i a g r a m O b j e c t K e y > < D i a g r a m O b j e c t K e y > < K e y > M e a s u r e s \ !C<<0  ?>  AB>;1FC  !C<<0\ T a g I n f o \ $>@<C;0< / K e y > < / D i a g r a m O b j e c t K e y > < D i a g r a m O b j e c t K e y > < K e y > M e a s u r e s \ !C<<0  ?>  AB>;1FC  !C<<0\ T a g I n f o \ =0G5=85< / K e y > < / D i a g r a m O b j e c t K e y > < D i a g r a m O b j e c t K e y > < K e y > L i n k s \ & l t ; C o l u m n s \ !C<<0  ?>  AB>;1FC  !C<<0& g t ; - & l t ; M e a s u r e s \ !C<<0& g t ; < / K e y > < / D i a g r a m O b j e c t K e y > < D i a g r a m O b j e c t K e y > < K e y > L i n k s \ & l t ; C o l u m n s \ !C<<0  ?>  AB>;1FC  !C<<0& g t ; - & l t ; M e a s u r e s \ !C<<0& g t ; \ C O L U M N < / K e y > < / D i a g r a m O b j e c t K e y > < D i a g r a m O b j e c t K e y > < K e y > L i n k s \ & l t ; C o l u m n s \ !C<<0  ?>  AB>;1FC  !C<<0& g t ; - & l t ; M e a s u r e s \ !C<<0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 C o l u m n s \ @30=870F8O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 C o l u m n s \ @>5:B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 C o l u m n s \ 84� >?5@0F88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 C o l u m n s \ 0;NB0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 ( >4) 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 ( 20@B0;) 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 ( =45:A  <5AOF0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 ( 5AOF) 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 !C<<0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 !C<<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 !C<<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& g t ; - & l t ; M e a s u r e s \ !C<<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& g t ; - & l t ; M e a s u r e s \ !C<<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& g t ; - & l t ; M e a s u r e s \ !C<<0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 "01;8F01 _ 2 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 "01;8F01 _ 2 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 C o l u m n s \ @30=870F8O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 C o l u m n s \ @>5:B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 C o l u m n s \ 84� >?5@0F88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 C o l u m n s \ 0;NB0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 ( >4) 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 ( 20@B0;) 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 ( =45:A  <5AOF0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 ( 5AOF) 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031EB21F-E913-4F7A-BB24-B5707FC746B8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52AE9D4E-750D-4F92-9CE7-F3EDF0B99F61}">
  <ds:schemaRefs/>
</ds:datastoreItem>
</file>

<file path=customXml/itemProps11.xml><?xml version="1.0" encoding="utf-8"?>
<ds:datastoreItem xmlns:ds="http://schemas.openxmlformats.org/officeDocument/2006/customXml" ds:itemID="{C88E9978-5184-4677-8D08-7966FDC6B7F9}">
  <ds:schemaRefs/>
</ds:datastoreItem>
</file>

<file path=customXml/itemProps12.xml><?xml version="1.0" encoding="utf-8"?>
<ds:datastoreItem xmlns:ds="http://schemas.openxmlformats.org/officeDocument/2006/customXml" ds:itemID="{9ECD1A10-8EB1-4091-8FF2-DA7152B73A63}">
  <ds:schemaRefs/>
</ds:datastoreItem>
</file>

<file path=customXml/itemProps13.xml><?xml version="1.0" encoding="utf-8"?>
<ds:datastoreItem xmlns:ds="http://schemas.openxmlformats.org/officeDocument/2006/customXml" ds:itemID="{15C0E509-008C-49B0-9812-CC9E91254609}">
  <ds:schemaRefs/>
</ds:datastoreItem>
</file>

<file path=customXml/itemProps14.xml><?xml version="1.0" encoding="utf-8"?>
<ds:datastoreItem xmlns:ds="http://schemas.openxmlformats.org/officeDocument/2006/customXml" ds:itemID="{64A451D2-E6A0-4A45-AFA2-90392C701DA5}">
  <ds:schemaRefs/>
</ds:datastoreItem>
</file>

<file path=customXml/itemProps15.xml><?xml version="1.0" encoding="utf-8"?>
<ds:datastoreItem xmlns:ds="http://schemas.openxmlformats.org/officeDocument/2006/customXml" ds:itemID="{57103430-9B21-449F-9D42-248DDF156CCF}">
  <ds:schemaRefs/>
</ds:datastoreItem>
</file>

<file path=customXml/itemProps16.xml><?xml version="1.0" encoding="utf-8"?>
<ds:datastoreItem xmlns:ds="http://schemas.openxmlformats.org/officeDocument/2006/customXml" ds:itemID="{424F575E-83F0-48FC-A4C9-2B48AFA3C2B7}">
  <ds:schemaRefs/>
</ds:datastoreItem>
</file>

<file path=customXml/itemProps17.xml><?xml version="1.0" encoding="utf-8"?>
<ds:datastoreItem xmlns:ds="http://schemas.openxmlformats.org/officeDocument/2006/customXml" ds:itemID="{95056BCB-2556-4EE7-9654-3CD3BA628153}">
  <ds:schemaRefs/>
</ds:datastoreItem>
</file>

<file path=customXml/itemProps2.xml><?xml version="1.0" encoding="utf-8"?>
<ds:datastoreItem xmlns:ds="http://schemas.openxmlformats.org/officeDocument/2006/customXml" ds:itemID="{61535B18-A9E7-4786-9362-8861E405E1FE}">
  <ds:schemaRefs/>
</ds:datastoreItem>
</file>

<file path=customXml/itemProps3.xml><?xml version="1.0" encoding="utf-8"?>
<ds:datastoreItem xmlns:ds="http://schemas.openxmlformats.org/officeDocument/2006/customXml" ds:itemID="{F5F2CD6C-A794-4B06-9AD8-FD33604007CD}">
  <ds:schemaRefs/>
</ds:datastoreItem>
</file>

<file path=customXml/itemProps4.xml><?xml version="1.0" encoding="utf-8"?>
<ds:datastoreItem xmlns:ds="http://schemas.openxmlformats.org/officeDocument/2006/customXml" ds:itemID="{05C1A32B-2705-43C4-87E2-72C4CC460E53}">
  <ds:schemaRefs/>
</ds:datastoreItem>
</file>

<file path=customXml/itemProps5.xml><?xml version="1.0" encoding="utf-8"?>
<ds:datastoreItem xmlns:ds="http://schemas.openxmlformats.org/officeDocument/2006/customXml" ds:itemID="{EE3F09BA-56AA-4857-8643-6CF577E12F09}">
  <ds:schemaRefs/>
</ds:datastoreItem>
</file>

<file path=customXml/itemProps6.xml><?xml version="1.0" encoding="utf-8"?>
<ds:datastoreItem xmlns:ds="http://schemas.openxmlformats.org/officeDocument/2006/customXml" ds:itemID="{4679F309-CA3E-4AC8-BB90-A3FF4D6EE7D0}">
  <ds:schemaRefs/>
</ds:datastoreItem>
</file>

<file path=customXml/itemProps7.xml><?xml version="1.0" encoding="utf-8"?>
<ds:datastoreItem xmlns:ds="http://schemas.openxmlformats.org/officeDocument/2006/customXml" ds:itemID="{39811695-343A-40D6-9D8F-7DB988F2C153}">
  <ds:schemaRefs/>
</ds:datastoreItem>
</file>

<file path=customXml/itemProps8.xml><?xml version="1.0" encoding="utf-8"?>
<ds:datastoreItem xmlns:ds="http://schemas.openxmlformats.org/officeDocument/2006/customXml" ds:itemID="{BBB2209D-6305-41E5-A3B5-EC5842F06FB1}">
  <ds:schemaRefs/>
</ds:datastoreItem>
</file>

<file path=customXml/itemProps9.xml><?xml version="1.0" encoding="utf-8"?>
<ds:datastoreItem xmlns:ds="http://schemas.openxmlformats.org/officeDocument/2006/customXml" ds:itemID="{2099DC7D-FCAF-4E7F-A765-90E1FA7F7B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2023-04-03T10:53:35Z</dcterms:modified>
</cp:coreProperties>
</file>